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I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H176" i="1" s="1"/>
  <c r="G165" i="1"/>
  <c r="G176" i="1" s="1"/>
  <c r="F165" i="1"/>
  <c r="F176" i="1" s="1"/>
  <c r="G157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L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I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H62" i="1" s="1"/>
  <c r="G51" i="1"/>
  <c r="G62" i="1" s="1"/>
  <c r="F51" i="1"/>
  <c r="F62" i="1" s="1"/>
  <c r="G43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F32" i="1"/>
  <c r="F43" i="1" s="1"/>
  <c r="B24" i="1"/>
  <c r="A24" i="1"/>
  <c r="L23" i="1"/>
  <c r="L24" i="1" s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196" i="1" l="1"/>
  <c r="I196" i="1"/>
  <c r="G196" i="1"/>
  <c r="F196" i="1"/>
  <c r="H196" i="1"/>
  <c r="J196" i="1"/>
</calcChain>
</file>

<file path=xl/sharedStrings.xml><?xml version="1.0" encoding="utf-8"?>
<sst xmlns="http://schemas.openxmlformats.org/spreadsheetml/2006/main" count="234" uniqueCount="78">
  <si>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</si>
  <si>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</si>
  <si>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</si>
  <si>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</si>
  <si>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</si>
  <si>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</si>
  <si>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</si>
  <si>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</si>
  <si>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</si>
  <si>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</si>
  <si>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</si>
  <si>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</si>
  <si>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</si>
  <si>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</si>
  <si>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</si>
  <si>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</si>
  <si>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</si>
  <si>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</si>
  <si>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</si>
  <si>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</si>
  <si>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</si>
  <si>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</si>
  <si>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</si>
  <si>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</si>
  <si>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</si>
  <si>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</si>
  <si>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</si>
  <si>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</si>
  <si>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</si>
  <si>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</si>
  <si>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</si>
  <si>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</si>
  <si>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</si>
  <si>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</si>
  <si>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</si>
  <si>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</si>
  <si>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</si>
  <si>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</si>
  <si>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</si>
  <si>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белокачанной капусты</t>
  </si>
  <si>
    <t>суп картофельный с горохом на кур. бульоне</t>
  </si>
  <si>
    <t>котлеты,биточки</t>
  </si>
  <si>
    <t>каша гречневая рассыпчатая, соус сметанный</t>
  </si>
  <si>
    <t>компот из смеси сухофруктов</t>
  </si>
  <si>
    <t>овощи натуральные свежие</t>
  </si>
  <si>
    <t>борщ с капустой и картофелем на кур. бульоне</t>
  </si>
  <si>
    <t>рыба туш. в томатном соусе с овощами</t>
  </si>
  <si>
    <t>пюре картофельное</t>
  </si>
  <si>
    <t>чай с сахаром</t>
  </si>
  <si>
    <t>салат из моркови с р/м</t>
  </si>
  <si>
    <t>щи из свежей капусты с картофелем на кур. бульоне</t>
  </si>
  <si>
    <t>сосиски отварные</t>
  </si>
  <si>
    <t>макаронные изделия отварные</t>
  </si>
  <si>
    <t>кисель из концентрата</t>
  </si>
  <si>
    <t>салат из свеклы</t>
  </si>
  <si>
    <t>суп с рыбными консервами</t>
  </si>
  <si>
    <t>птица отварная</t>
  </si>
  <si>
    <t>рис отварной</t>
  </si>
  <si>
    <t>овощи натуральные  соленые</t>
  </si>
  <si>
    <t>суп молочный с крупой</t>
  </si>
  <si>
    <t>жаркое по- домашнему с курицей</t>
  </si>
  <si>
    <t>суп картоф. с макаронными изделиями  на кур. бульоне</t>
  </si>
  <si>
    <t>капуста тушеная</t>
  </si>
  <si>
    <t>винегрет овощной</t>
  </si>
  <si>
    <t>рассольник ленинградский на кур. бульоне</t>
  </si>
  <si>
    <t>плов с курицей</t>
  </si>
  <si>
    <t>суп картофельный на кур. бульоне</t>
  </si>
  <si>
    <t>рагу из птицы</t>
  </si>
  <si>
    <t>салат из белокочанной капусты</t>
  </si>
  <si>
    <t>свекольник со сметаной и яйцом на кур. бульоне</t>
  </si>
  <si>
    <t>птица тушеная в соусе</t>
  </si>
  <si>
    <t>суп картофельный с мясными фрикадельками</t>
  </si>
  <si>
    <t>котлеты рыбные</t>
  </si>
  <si>
    <t>пюре картофельное, соус красный основной</t>
  </si>
  <si>
    <t>МБОУ "СШ г. Новосокольники" филиал "Краснополянская школа"</t>
  </si>
  <si>
    <t>Заведующая филиалом</t>
  </si>
  <si>
    <t>Плеханова Е.П.</t>
  </si>
  <si>
    <t>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</si>
</sst>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H8" sqref="H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74</v>
      </c>
      <c r="D1" s="51"/>
      <c r="E1" s="51"/>
      <c r="F1" s="12" t="s">
        <v>16</v>
      </c>
      <c r="G1" s="2" t="s">
        <v>17</v>
      </c>
      <c r="H1" s="52" t="s">
        <v>75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76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 t="s">
        <v>77</v>
      </c>
      <c r="J3" s="49">
        <v>2023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40</v>
      </c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41</v>
      </c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42</v>
      </c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43</v>
      </c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0</v>
      </c>
      <c r="G24" s="32">
        <f t="shared" ref="G24:J24" si="4">G13+G23</f>
        <v>0</v>
      </c>
      <c r="H24" s="32">
        <f t="shared" si="4"/>
        <v>0</v>
      </c>
      <c r="I24" s="32">
        <f t="shared" si="4"/>
        <v>0</v>
      </c>
      <c r="J24" s="32">
        <f t="shared" si="4"/>
        <v>0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44</v>
      </c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45</v>
      </c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46</v>
      </c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47</v>
      </c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0</v>
      </c>
      <c r="G43" s="32">
        <f t="shared" ref="G43" si="14">G32+G42</f>
        <v>0</v>
      </c>
      <c r="H43" s="32">
        <f t="shared" ref="H43" si="15">H32+H42</f>
        <v>0</v>
      </c>
      <c r="I43" s="32">
        <f t="shared" ref="I43" si="16">I32+I42</f>
        <v>0</v>
      </c>
      <c r="J43" s="32">
        <f t="shared" ref="J43:L43" si="17">J32+J42</f>
        <v>0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49</v>
      </c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50</v>
      </c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51</v>
      </c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52</v>
      </c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53</v>
      </c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0</v>
      </c>
      <c r="G62" s="32">
        <f t="shared" ref="G62" si="26">G51+G61</f>
        <v>0</v>
      </c>
      <c r="H62" s="32">
        <f t="shared" ref="H62" si="27">H51+H61</f>
        <v>0</v>
      </c>
      <c r="I62" s="32">
        <f t="shared" ref="I62" si="28">I51+I61</f>
        <v>0</v>
      </c>
      <c r="J62" s="32">
        <f t="shared" ref="J62:L62" si="29">J51+J61</f>
        <v>0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54</v>
      </c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55</v>
      </c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56</v>
      </c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57</v>
      </c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43</v>
      </c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0</v>
      </c>
      <c r="G81" s="32">
        <f t="shared" ref="G81" si="38">G70+G80</f>
        <v>0</v>
      </c>
      <c r="H81" s="32">
        <f t="shared" ref="H81" si="39">H70+H80</f>
        <v>0</v>
      </c>
      <c r="I81" s="32">
        <f t="shared" ref="I81" si="40">I70+I80</f>
        <v>0</v>
      </c>
      <c r="J81" s="32">
        <f t="shared" ref="J81:L81" si="41">J70+J80</f>
        <v>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58</v>
      </c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59</v>
      </c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60</v>
      </c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48</v>
      </c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0</v>
      </c>
      <c r="G100" s="32">
        <f t="shared" ref="G100" si="50">G89+G99</f>
        <v>0</v>
      </c>
      <c r="H100" s="32">
        <f t="shared" ref="H100" si="51">H89+H99</f>
        <v>0</v>
      </c>
      <c r="I100" s="32">
        <f t="shared" ref="I100" si="52">I89+I99</f>
        <v>0</v>
      </c>
      <c r="J100" s="32">
        <f t="shared" ref="J100:L100" si="53">J89+J99</f>
        <v>0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61</v>
      </c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51</v>
      </c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48</v>
      </c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0</v>
      </c>
      <c r="G119" s="32">
        <f t="shared" ref="G119" si="58">G108+G118</f>
        <v>0</v>
      </c>
      <c r="H119" s="32">
        <f t="shared" ref="H119" si="59">H108+H118</f>
        <v>0</v>
      </c>
      <c r="I119" s="32">
        <f t="shared" ref="I119" si="60">I108+I118</f>
        <v>0</v>
      </c>
      <c r="J119" s="32">
        <f t="shared" ref="J119:L119" si="61">J108+J118</f>
        <v>0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63</v>
      </c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64</v>
      </c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65</v>
      </c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0</v>
      </c>
      <c r="G138" s="32">
        <f t="shared" ref="G138" si="66">G127+G137</f>
        <v>0</v>
      </c>
      <c r="H138" s="32">
        <f t="shared" ref="H138" si="67">H127+H137</f>
        <v>0</v>
      </c>
      <c r="I138" s="32">
        <f t="shared" ref="I138" si="68">I127+I137</f>
        <v>0</v>
      </c>
      <c r="J138" s="32">
        <f t="shared" ref="J138:L138" si="69">J127+J137</f>
        <v>0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44</v>
      </c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66</v>
      </c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67</v>
      </c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48</v>
      </c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0</v>
      </c>
      <c r="G157" s="32">
        <f t="shared" ref="G157" si="74">G146+G156</f>
        <v>0</v>
      </c>
      <c r="H157" s="32">
        <f t="shared" ref="H157" si="75">H146+H156</f>
        <v>0</v>
      </c>
      <c r="I157" s="32">
        <f t="shared" ref="I157" si="76">I146+I156</f>
        <v>0</v>
      </c>
      <c r="J157" s="32">
        <f t="shared" ref="J157:L157" si="77">J146+J156</f>
        <v>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68</v>
      </c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69</v>
      </c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70</v>
      </c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52</v>
      </c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43</v>
      </c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0</v>
      </c>
      <c r="G176" s="32">
        <f t="shared" ref="G176" si="82">G165+G175</f>
        <v>0</v>
      </c>
      <c r="H176" s="32">
        <f t="shared" ref="H176" si="83">H165+H175</f>
        <v>0</v>
      </c>
      <c r="I176" s="32">
        <f t="shared" ref="I176" si="84">I165+I175</f>
        <v>0</v>
      </c>
      <c r="J176" s="32">
        <f t="shared" ref="J176:L176" si="85">J165+J175</f>
        <v>0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54</v>
      </c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71</v>
      </c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72</v>
      </c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73</v>
      </c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53</v>
      </c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0</v>
      </c>
      <c r="G195" s="32">
        <f t="shared" ref="G195" si="90">G184+G194</f>
        <v>0</v>
      </c>
      <c r="H195" s="32">
        <f t="shared" ref="H195" si="91">H184+H194</f>
        <v>0</v>
      </c>
      <c r="I195" s="32">
        <f t="shared" ref="I195" si="92">I184+I194</f>
        <v>0</v>
      </c>
      <c r="J195" s="32">
        <f t="shared" ref="J195:L195" si="93">J184+J194</f>
        <v>0</v>
      </c>
      <c r="K195" s="32"/>
      <c r="L195" s="32">
        <f t="shared" si="93"/>
        <v>0</v>
      </c>
    </row>
    <row r="196" spans="1:12" x14ac:dyDescent="0.2">
      <c r="A196" s="27"/>
      <c r="B196" s="28"/>
      <c r="C196" s="55" t="s">
        <v>5</v>
      </c>
      <c r="D196" s="55"/>
      <c r="E196" s="55"/>
      <c r="F196" s="34" t="e">
        <f>(F24+F43+F62+F81+F100+F119+F138+F157+F176+F195)/(IF(F24=0,0,1)+IF(F43=0,0,1)+IF(F62=0,0,1)+IF(F81=0,0,1)+IF(F100=0,0,1)+IF(F119=0,0,1)+IF(F138=0,0,1)+IF(F157=0,0,1)+IF(F176=0,0,1)+IF(F195=0,0,1))</f>
        <v>#DIV/0!</v>
      </c>
      <c r="G196" s="34" t="e">
        <f t="shared" ref="G196:J196" si="94">(G24+G43+G62+G81+G100+G119+G138+G157+G176+G195)/(IF(G24=0,0,1)+IF(G43=0,0,1)+IF(G62=0,0,1)+IF(G81=0,0,1)+IF(G100=0,0,1)+IF(G119=0,0,1)+IF(G138=0,0,1)+IF(G157=0,0,1)+IF(G176=0,0,1)+IF(G195=0,0,1))</f>
        <v>#DIV/0!</v>
      </c>
      <c r="H196" s="34" t="e">
        <f t="shared" si="94"/>
        <v>#DIV/0!</v>
      </c>
      <c r="I196" s="34" t="e">
        <f t="shared" si="94"/>
        <v>#DIV/0!</v>
      </c>
      <c r="J196" s="34" t="e">
        <f t="shared" si="94"/>
        <v>#DIV/0!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2023-10-16T05:57:03Z</dcterms:modified>
</cp:coreProperties>
</file>